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10.m." sheetId="1" r:id="rId1"/>
  </sheets>
  <definedNames>
    <definedName name="_xlnm.Print_Area" localSheetId="0">'10.m.'!$A$1:$D$57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24" i="1"/>
  <c r="D56" i="1" s="1"/>
  <c r="D38" i="1"/>
  <c r="D44" i="1"/>
  <c r="D49" i="1"/>
  <c r="D55" i="1"/>
  <c r="D57" i="1"/>
</calcChain>
</file>

<file path=xl/sharedStrings.xml><?xml version="1.0" encoding="utf-8"?>
<sst xmlns="http://schemas.openxmlformats.org/spreadsheetml/2006/main" count="80" uniqueCount="56">
  <si>
    <t>KIADÁSOK mindösszesen:</t>
  </si>
  <si>
    <t>BEVÉTELEK mindösszesen</t>
  </si>
  <si>
    <t>összesen:</t>
  </si>
  <si>
    <t>2. Finanszírozási kiadások - nettó előleg</t>
  </si>
  <si>
    <t>1. Céltartalék</t>
  </si>
  <si>
    <t>Finanszírozási kiadások:</t>
  </si>
  <si>
    <t>Finanszírozási bevételek:</t>
  </si>
  <si>
    <t>Felhalmozási célú önként vállalt feladatok bevételei és kiadásai.</t>
  </si>
  <si>
    <t>Felhalmozási céltartalék</t>
  </si>
  <si>
    <t>4.</t>
  </si>
  <si>
    <t>Felhalmozási célú pénzeszközátadás</t>
  </si>
  <si>
    <t>3.</t>
  </si>
  <si>
    <t xml:space="preserve">Felújítások </t>
  </si>
  <si>
    <t>2.</t>
  </si>
  <si>
    <t>Beruházási kiadások (eszközbeszerzés)</t>
  </si>
  <si>
    <t>1.</t>
  </si>
  <si>
    <t>Közhatalmi bevételek - felhalmozásra</t>
  </si>
  <si>
    <t>Felhalmozási célú költségvetési maradványból (TOP, EFOP pályázatok)</t>
  </si>
  <si>
    <t>Felhalmozási célú támogatások</t>
  </si>
  <si>
    <t>Felhalmozási célú kötelező feladatok bevételei és kiadásai:</t>
  </si>
  <si>
    <t>Finanszírozási bevételekből</t>
  </si>
  <si>
    <t>5.</t>
  </si>
  <si>
    <t>Működési célú átvett pénzeszközök</t>
  </si>
  <si>
    <t>Működési bevételek</t>
  </si>
  <si>
    <t>Közhatalmi betételekből</t>
  </si>
  <si>
    <t>Egyéb működési célú támogatás Áht-én belülről</t>
  </si>
  <si>
    <t>Önkormányzatok működési támogatásából</t>
  </si>
  <si>
    <t>Bevétel:</t>
  </si>
  <si>
    <t>Működési célú kötelező feladatok bevételei:</t>
  </si>
  <si>
    <t>Jogszabályban meghatározott kötelező feladatok</t>
  </si>
  <si>
    <t>Kiadás:</t>
  </si>
  <si>
    <t>Működési célú kötelező feladatok kiadásai:</t>
  </si>
  <si>
    <t xml:space="preserve"> </t>
  </si>
  <si>
    <t>Összesen:</t>
  </si>
  <si>
    <t>Működési célú maradványból</t>
  </si>
  <si>
    <t>Helyi közösségi tér- Szigetház bevételek</t>
  </si>
  <si>
    <t>Sportcsarnok bevételek</t>
  </si>
  <si>
    <t>Önkormányzati segély - háztartások befizetése (kamatmentes kölcsön, köztemetés visszafizetése) törlesztés</t>
  </si>
  <si>
    <t>Szolgáltatási bevétel (állati hulla elszáll.)</t>
  </si>
  <si>
    <t>Működési célő önként vállalt feladatok bevételei:</t>
  </si>
  <si>
    <t>Általános tartalék</t>
  </si>
  <si>
    <t>8.</t>
  </si>
  <si>
    <t>Ellátottak pénzbeli és természetbeni juttatásaiból: '- egyéb az önk.rendeletében megállapított juttatásokból (ösztöndíjak, újszülöttek támogatása)</t>
  </si>
  <si>
    <t>7.</t>
  </si>
  <si>
    <t>Helyi közösségi tér - Szigetház</t>
  </si>
  <si>
    <t>6.</t>
  </si>
  <si>
    <t>Sportlétesítmény működtetése</t>
  </si>
  <si>
    <t>Egyéb kiadói tevékenység</t>
  </si>
  <si>
    <t xml:space="preserve">Állati hulla elszállítással, ártalmatlanítással kapcsolatos költségek </t>
  </si>
  <si>
    <t>Működési célú pénzeszközátadás Áht-én belülre (Non-profit szervezetek támogatása)</t>
  </si>
  <si>
    <t>Működési célú pénzeszközátadás Áht-én belülre (Nemzetiségi önkormányzatok támogatása)</t>
  </si>
  <si>
    <t xml:space="preserve">Kiadás: </t>
  </si>
  <si>
    <t>Működési célú önként vállalt feladatok kiadásai:</t>
  </si>
  <si>
    <t>adatok e Ft</t>
  </si>
  <si>
    <t>Apátfalva Község Önkormányzata kötelező és önként vállalt feladatai 2021. évben</t>
  </si>
  <si>
    <t xml:space="preserve">10. melléklet az 1/2021.(II.16.)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</si>
</sst>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\-??\ _F_t_-;_-@_-"/>
    <numFmt numFmtId="165" formatCode="_-* #,##0\ _F_t_-;\-* #,##0\ _F_t_-;_-* &quot;-&quot;??\ _F_t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164" fontId="3" fillId="0" borderId="1" xfId="1" applyNumberFormat="1" applyFont="1" applyBorder="1"/>
    <xf numFmtId="164" fontId="4" fillId="0" borderId="1" xfId="1" applyNumberFormat="1" applyFont="1" applyBorder="1"/>
    <xf numFmtId="0" fontId="3" fillId="0" borderId="1" xfId="0" applyFont="1" applyBorder="1"/>
    <xf numFmtId="164" fontId="4" fillId="0" borderId="5" xfId="1" applyNumberFormat="1" applyFont="1" applyBorder="1"/>
    <xf numFmtId="0" fontId="4" fillId="0" borderId="5" xfId="0" applyFont="1" applyBorder="1"/>
    <xf numFmtId="0" fontId="4" fillId="0" borderId="2" xfId="0" applyFont="1" applyBorder="1"/>
    <xf numFmtId="164" fontId="3" fillId="0" borderId="5" xfId="1" applyNumberFormat="1" applyFont="1" applyBorder="1"/>
    <xf numFmtId="0" fontId="3" fillId="0" borderId="0" xfId="0" applyFont="1"/>
    <xf numFmtId="0" fontId="4" fillId="0" borderId="1" xfId="0" applyFont="1" applyBorder="1"/>
    <xf numFmtId="165" fontId="4" fillId="0" borderId="6" xfId="1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7" xfId="0" applyFont="1" applyBorder="1"/>
    <xf numFmtId="0" fontId="4" fillId="0" borderId="7" xfId="0" applyFont="1" applyBorder="1"/>
    <xf numFmtId="164" fontId="4" fillId="0" borderId="0" xfId="1" applyNumberFormat="1" applyFont="1" applyBorder="1"/>
    <xf numFmtId="164" fontId="3" fillId="0" borderId="0" xfId="1" applyNumberFormat="1" applyFont="1" applyBorder="1" applyAlignment="1">
      <alignment horizontal="center"/>
    </xf>
    <xf numFmtId="164" fontId="3" fillId="0" borderId="1" xfId="0" applyNumberFormat="1" applyFont="1" applyBorder="1"/>
    <xf numFmtId="164" fontId="5" fillId="0" borderId="0" xfId="1" applyNumberFormat="1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4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A43" zoomScaleNormal="100" workbookViewId="0">
      <selection activeCell="C4" sqref="C4"/>
    </sheetView>
  </sheetViews>
  <sheetFormatPr defaultColWidth="11.5703125" defaultRowHeight="18.75" x14ac:dyDescent="0.3"/>
  <cols>
    <col min="1" max="1" width="11.5703125" style="1"/>
    <col min="2" max="2" width="27.5703125" style="1" customWidth="1"/>
    <col min="3" max="3" width="59.42578125" style="1" customWidth="1"/>
    <col min="4" max="4" width="15.85546875" style="1" customWidth="1"/>
    <col min="5" max="5" width="11.85546875" style="1" customWidth="1"/>
    <col min="6" max="6" width="0.5703125" style="1" customWidth="1"/>
    <col min="7" max="7" width="13.7109375" style="1" customWidth="1"/>
    <col min="8" max="8" width="14.5703125" style="1" customWidth="1"/>
    <col min="9" max="16384" width="11.5703125" style="1"/>
  </cols>
  <sheetData>
    <row r="1" spans="1:16" ht="40.5" customHeight="1" x14ac:dyDescent="0.3">
      <c r="A1" s="35" t="s">
        <v>55</v>
      </c>
      <c r="B1" s="36"/>
      <c r="C1" s="36"/>
      <c r="D1" s="36"/>
      <c r="E1" s="22"/>
      <c r="F1" s="22"/>
      <c r="G1" s="22"/>
      <c r="H1" s="22"/>
    </row>
    <row r="2" spans="1:16" x14ac:dyDescent="0.3">
      <c r="A2" s="37" t="s">
        <v>54</v>
      </c>
      <c r="B2" s="37"/>
      <c r="C2" s="37"/>
      <c r="D2" s="37"/>
    </row>
    <row r="3" spans="1:16" x14ac:dyDescent="0.3">
      <c r="A3" s="12"/>
      <c r="B3" s="12"/>
      <c r="C3" s="12"/>
      <c r="D3" s="12"/>
      <c r="H3" s="20"/>
    </row>
    <row r="4" spans="1:16" x14ac:dyDescent="0.3">
      <c r="A4" s="12"/>
      <c r="B4" s="12"/>
      <c r="C4" s="12"/>
      <c r="D4" s="21" t="s">
        <v>53</v>
      </c>
      <c r="H4" s="20"/>
    </row>
    <row r="5" spans="1:16" x14ac:dyDescent="0.3">
      <c r="A5" s="9" t="s">
        <v>52</v>
      </c>
      <c r="B5" s="9"/>
      <c r="C5" s="9"/>
      <c r="D5" s="12" t="s">
        <v>51</v>
      </c>
      <c r="E5" s="18"/>
    </row>
    <row r="6" spans="1:16" x14ac:dyDescent="0.3">
      <c r="A6" s="9"/>
      <c r="B6" s="9"/>
      <c r="C6" s="9"/>
      <c r="E6" s="18"/>
    </row>
    <row r="7" spans="1:16" x14ac:dyDescent="0.3">
      <c r="A7" s="10" t="s">
        <v>15</v>
      </c>
      <c r="B7" s="10" t="s">
        <v>50</v>
      </c>
      <c r="C7" s="10"/>
      <c r="D7" s="3">
        <v>600</v>
      </c>
      <c r="E7" s="18"/>
      <c r="F7" s="19"/>
    </row>
    <row r="8" spans="1:16" x14ac:dyDescent="0.3">
      <c r="A8" s="10" t="s">
        <v>13</v>
      </c>
      <c r="B8" s="10" t="s">
        <v>49</v>
      </c>
      <c r="C8" s="10"/>
      <c r="D8" s="3">
        <v>2410</v>
      </c>
      <c r="E8" s="18"/>
    </row>
    <row r="9" spans="1:16" x14ac:dyDescent="0.3">
      <c r="A9" s="10" t="s">
        <v>11</v>
      </c>
      <c r="B9" s="31" t="s">
        <v>48</v>
      </c>
      <c r="C9" s="32"/>
      <c r="D9" s="3">
        <v>4782</v>
      </c>
      <c r="E9" s="18"/>
    </row>
    <row r="10" spans="1:16" ht="19.899999999999999" customHeight="1" x14ac:dyDescent="0.3">
      <c r="A10" s="10" t="s">
        <v>9</v>
      </c>
      <c r="B10" s="31" t="s">
        <v>47</v>
      </c>
      <c r="C10" s="32"/>
      <c r="D10" s="3">
        <v>3550</v>
      </c>
      <c r="E10" s="18"/>
      <c r="G10" s="1">
        <v>1</v>
      </c>
      <c r="P10" s="18"/>
    </row>
    <row r="11" spans="1:16" x14ac:dyDescent="0.3">
      <c r="A11" s="10" t="s">
        <v>21</v>
      </c>
      <c r="B11" s="31" t="s">
        <v>46</v>
      </c>
      <c r="C11" s="32"/>
      <c r="D11" s="3">
        <v>9223</v>
      </c>
      <c r="F11" s="19"/>
    </row>
    <row r="12" spans="1:16" ht="30.6" customHeight="1" x14ac:dyDescent="0.3">
      <c r="A12" s="10" t="s">
        <v>45</v>
      </c>
      <c r="B12" s="31" t="s">
        <v>44</v>
      </c>
      <c r="C12" s="32"/>
      <c r="D12" s="3">
        <v>1875</v>
      </c>
      <c r="H12" s="18"/>
    </row>
    <row r="13" spans="1:16" x14ac:dyDescent="0.3">
      <c r="A13" s="10" t="s">
        <v>43</v>
      </c>
      <c r="B13" s="33" t="s">
        <v>42</v>
      </c>
      <c r="C13" s="34"/>
      <c r="D13" s="3">
        <v>1750</v>
      </c>
      <c r="H13" s="18"/>
    </row>
    <row r="14" spans="1:16" x14ac:dyDescent="0.3">
      <c r="A14" s="10" t="s">
        <v>41</v>
      </c>
      <c r="B14" s="31" t="s">
        <v>40</v>
      </c>
      <c r="C14" s="32"/>
      <c r="D14" s="3"/>
      <c r="H14" s="18"/>
    </row>
    <row r="15" spans="1:16" x14ac:dyDescent="0.3">
      <c r="A15" s="4"/>
      <c r="B15" s="26" t="s">
        <v>33</v>
      </c>
      <c r="C15" s="28"/>
      <c r="D15" s="17">
        <f>SUM(D7:D14)</f>
        <v>24190</v>
      </c>
      <c r="F15" s="1">
        <v>0</v>
      </c>
    </row>
    <row r="16" spans="1:16" x14ac:dyDescent="0.3">
      <c r="A16" s="9"/>
      <c r="B16" s="9"/>
      <c r="C16" s="9"/>
      <c r="D16" s="9"/>
    </row>
    <row r="17" spans="1:4" ht="33" customHeight="1" x14ac:dyDescent="0.3">
      <c r="A17" s="9" t="s">
        <v>39</v>
      </c>
      <c r="B17" s="9"/>
      <c r="C17" s="9"/>
      <c r="D17" s="12" t="s">
        <v>27</v>
      </c>
    </row>
    <row r="18" spans="1:4" ht="23.25" customHeight="1" x14ac:dyDescent="0.3">
      <c r="A18" s="9"/>
      <c r="B18" s="9"/>
      <c r="C18" s="9"/>
      <c r="D18" s="9"/>
    </row>
    <row r="19" spans="1:4" ht="31.15" customHeight="1" x14ac:dyDescent="0.3">
      <c r="A19" s="10" t="s">
        <v>15</v>
      </c>
      <c r="B19" s="14" t="s">
        <v>38</v>
      </c>
      <c r="C19" s="14"/>
      <c r="D19" s="3">
        <v>1312</v>
      </c>
    </row>
    <row r="20" spans="1:4" ht="17.649999999999999" customHeight="1" x14ac:dyDescent="0.3">
      <c r="A20" s="10" t="s">
        <v>13</v>
      </c>
      <c r="B20" s="33" t="s">
        <v>37</v>
      </c>
      <c r="C20" s="34"/>
      <c r="D20" s="3">
        <v>0</v>
      </c>
    </row>
    <row r="21" spans="1:4" x14ac:dyDescent="0.3">
      <c r="A21" s="10" t="s">
        <v>11</v>
      </c>
      <c r="B21" s="33" t="s">
        <v>36</v>
      </c>
      <c r="C21" s="34"/>
      <c r="D21" s="3">
        <v>4445</v>
      </c>
    </row>
    <row r="22" spans="1:4" x14ac:dyDescent="0.3">
      <c r="A22" s="10" t="s">
        <v>9</v>
      </c>
      <c r="B22" s="33" t="s">
        <v>35</v>
      </c>
      <c r="C22" s="34"/>
      <c r="D22" s="3">
        <v>572</v>
      </c>
    </row>
    <row r="23" spans="1:4" x14ac:dyDescent="0.3">
      <c r="A23" s="10" t="s">
        <v>21</v>
      </c>
      <c r="B23" s="31" t="s">
        <v>34</v>
      </c>
      <c r="C23" s="32"/>
      <c r="D23" s="3">
        <v>17861</v>
      </c>
    </row>
    <row r="24" spans="1:4" x14ac:dyDescent="0.3">
      <c r="A24" s="4"/>
      <c r="B24" s="26" t="s">
        <v>33</v>
      </c>
      <c r="C24" s="28"/>
      <c r="D24" s="2">
        <f>SUM(D19:D23)</f>
        <v>24190</v>
      </c>
    </row>
    <row r="25" spans="1:4" x14ac:dyDescent="0.3">
      <c r="A25" s="9"/>
      <c r="B25" s="9"/>
      <c r="C25" s="9" t="s">
        <v>32</v>
      </c>
      <c r="D25" s="15"/>
    </row>
    <row r="26" spans="1:4" x14ac:dyDescent="0.3">
      <c r="A26" s="9" t="s">
        <v>31</v>
      </c>
      <c r="B26" s="9"/>
      <c r="C26" s="9"/>
      <c r="D26" s="16" t="s">
        <v>30</v>
      </c>
    </row>
    <row r="27" spans="1:4" x14ac:dyDescent="0.3">
      <c r="A27" s="9"/>
      <c r="B27" s="9"/>
      <c r="C27" s="9"/>
      <c r="D27" s="15"/>
    </row>
    <row r="28" spans="1:4" x14ac:dyDescent="0.3">
      <c r="A28" s="7" t="s">
        <v>15</v>
      </c>
      <c r="B28" s="14" t="s">
        <v>29</v>
      </c>
      <c r="C28" s="13"/>
      <c r="D28" s="8">
        <v>524411</v>
      </c>
    </row>
    <row r="29" spans="1:4" x14ac:dyDescent="0.3">
      <c r="A29" s="9"/>
      <c r="B29" s="9"/>
      <c r="C29" s="9"/>
      <c r="D29" s="9"/>
    </row>
    <row r="30" spans="1:4" x14ac:dyDescent="0.3">
      <c r="A30" s="9" t="s">
        <v>28</v>
      </c>
      <c r="B30" s="9"/>
      <c r="C30" s="9"/>
      <c r="D30" s="12" t="s">
        <v>27</v>
      </c>
    </row>
    <row r="31" spans="1:4" x14ac:dyDescent="0.3">
      <c r="A31" s="9"/>
      <c r="B31" s="9"/>
      <c r="C31" s="9"/>
      <c r="D31" s="9"/>
    </row>
    <row r="32" spans="1:4" x14ac:dyDescent="0.3">
      <c r="A32" s="10" t="s">
        <v>15</v>
      </c>
      <c r="B32" s="10" t="s">
        <v>26</v>
      </c>
      <c r="C32" s="10"/>
      <c r="D32" s="3">
        <v>312333</v>
      </c>
    </row>
    <row r="33" spans="1:4" x14ac:dyDescent="0.3">
      <c r="A33" s="10" t="s">
        <v>13</v>
      </c>
      <c r="B33" s="10" t="s">
        <v>25</v>
      </c>
      <c r="C33" s="10"/>
      <c r="D33" s="3">
        <v>40411</v>
      </c>
    </row>
    <row r="34" spans="1:4" x14ac:dyDescent="0.3">
      <c r="A34" s="10" t="s">
        <v>11</v>
      </c>
      <c r="B34" s="31" t="s">
        <v>24</v>
      </c>
      <c r="C34" s="32"/>
      <c r="D34" s="11">
        <v>42914</v>
      </c>
    </row>
    <row r="35" spans="1:4" x14ac:dyDescent="0.3">
      <c r="A35" s="10" t="s">
        <v>9</v>
      </c>
      <c r="B35" s="31" t="s">
        <v>23</v>
      </c>
      <c r="C35" s="32"/>
      <c r="D35" s="3">
        <v>65303</v>
      </c>
    </row>
    <row r="36" spans="1:4" x14ac:dyDescent="0.3">
      <c r="A36" s="10" t="s">
        <v>21</v>
      </c>
      <c r="B36" s="10" t="s">
        <v>22</v>
      </c>
      <c r="C36" s="10"/>
      <c r="D36" s="3">
        <v>1184</v>
      </c>
    </row>
    <row r="37" spans="1:4" x14ac:dyDescent="0.3">
      <c r="A37" s="10" t="s">
        <v>21</v>
      </c>
      <c r="B37" s="31" t="s">
        <v>20</v>
      </c>
      <c r="C37" s="32"/>
      <c r="D37" s="3">
        <v>62266</v>
      </c>
    </row>
    <row r="38" spans="1:4" x14ac:dyDescent="0.3">
      <c r="A38" s="4"/>
      <c r="B38" s="26" t="s">
        <v>2</v>
      </c>
      <c r="C38" s="28"/>
      <c r="D38" s="2">
        <f>SUM(D32:D37)</f>
        <v>524411</v>
      </c>
    </row>
    <row r="39" spans="1:4" x14ac:dyDescent="0.3">
      <c r="A39" s="9"/>
      <c r="B39" s="9"/>
      <c r="C39" s="9"/>
      <c r="D39" s="9"/>
    </row>
    <row r="40" spans="1:4" x14ac:dyDescent="0.3">
      <c r="A40" s="9" t="s">
        <v>19</v>
      </c>
      <c r="B40" s="9"/>
      <c r="C40" s="9"/>
      <c r="D40" s="9"/>
    </row>
    <row r="41" spans="1:4" x14ac:dyDescent="0.3">
      <c r="A41" s="4" t="s">
        <v>15</v>
      </c>
      <c r="B41" s="27" t="s">
        <v>18</v>
      </c>
      <c r="C41" s="27"/>
      <c r="D41" s="3"/>
    </row>
    <row r="42" spans="1:4" x14ac:dyDescent="0.3">
      <c r="A42" s="7" t="s">
        <v>13</v>
      </c>
      <c r="B42" s="7" t="s">
        <v>17</v>
      </c>
      <c r="C42" s="6"/>
      <c r="D42" s="5">
        <v>58156</v>
      </c>
    </row>
    <row r="43" spans="1:4" x14ac:dyDescent="0.3">
      <c r="A43" s="7" t="s">
        <v>11</v>
      </c>
      <c r="B43" s="7" t="s">
        <v>16</v>
      </c>
      <c r="C43" s="6"/>
      <c r="D43" s="5">
        <v>12886</v>
      </c>
    </row>
    <row r="44" spans="1:4" x14ac:dyDescent="0.3">
      <c r="A44" s="7"/>
      <c r="B44" s="26" t="s">
        <v>2</v>
      </c>
      <c r="C44" s="28"/>
      <c r="D44" s="8">
        <f>SUM(D41:D43)</f>
        <v>71042</v>
      </c>
    </row>
    <row r="45" spans="1:4" x14ac:dyDescent="0.3">
      <c r="A45" s="7" t="s">
        <v>15</v>
      </c>
      <c r="B45" s="7" t="s">
        <v>14</v>
      </c>
      <c r="C45" s="6"/>
      <c r="D45" s="5">
        <v>38956</v>
      </c>
    </row>
    <row r="46" spans="1:4" x14ac:dyDescent="0.3">
      <c r="A46" s="7" t="s">
        <v>13</v>
      </c>
      <c r="B46" s="7" t="s">
        <v>12</v>
      </c>
      <c r="C46" s="6"/>
      <c r="D46" s="5">
        <v>32086</v>
      </c>
    </row>
    <row r="47" spans="1:4" x14ac:dyDescent="0.3">
      <c r="A47" s="7" t="s">
        <v>11</v>
      </c>
      <c r="B47" s="7" t="s">
        <v>10</v>
      </c>
      <c r="C47" s="6"/>
      <c r="D47" s="5"/>
    </row>
    <row r="48" spans="1:4" x14ac:dyDescent="0.3">
      <c r="A48" s="7" t="s">
        <v>9</v>
      </c>
      <c r="B48" s="7" t="s">
        <v>8</v>
      </c>
      <c r="C48" s="6"/>
      <c r="D48" s="5"/>
    </row>
    <row r="49" spans="1:4" x14ac:dyDescent="0.3">
      <c r="A49" s="4"/>
      <c r="B49" s="26" t="s">
        <v>2</v>
      </c>
      <c r="C49" s="28"/>
      <c r="D49" s="2">
        <f>SUM(D45:D48)</f>
        <v>71042</v>
      </c>
    </row>
    <row r="50" spans="1:4" x14ac:dyDescent="0.3">
      <c r="A50" s="4" t="s">
        <v>7</v>
      </c>
      <c r="B50" s="4"/>
      <c r="C50" s="4"/>
      <c r="D50" s="2">
        <v>0</v>
      </c>
    </row>
    <row r="51" spans="1:4" x14ac:dyDescent="0.3">
      <c r="A51" s="29" t="s">
        <v>6</v>
      </c>
      <c r="B51" s="29"/>
      <c r="C51" s="29"/>
      <c r="D51" s="2">
        <v>15717</v>
      </c>
    </row>
    <row r="52" spans="1:4" x14ac:dyDescent="0.3">
      <c r="A52" s="30" t="s">
        <v>5</v>
      </c>
      <c r="B52" s="30"/>
      <c r="C52" s="30"/>
      <c r="D52" s="2"/>
    </row>
    <row r="53" spans="1:4" x14ac:dyDescent="0.3">
      <c r="A53" s="23" t="s">
        <v>4</v>
      </c>
      <c r="B53" s="23"/>
      <c r="C53" s="23"/>
      <c r="D53" s="3">
        <v>3228</v>
      </c>
    </row>
    <row r="54" spans="1:4" x14ac:dyDescent="0.3">
      <c r="A54" s="23" t="s">
        <v>3</v>
      </c>
      <c r="B54" s="23"/>
      <c r="C54" s="23"/>
      <c r="D54" s="3">
        <v>12489</v>
      </c>
    </row>
    <row r="55" spans="1:4" x14ac:dyDescent="0.3">
      <c r="A55" s="24" t="s">
        <v>2</v>
      </c>
      <c r="B55" s="24"/>
      <c r="C55" s="24"/>
      <c r="D55" s="2">
        <f>SUM(D53:D54)</f>
        <v>15717</v>
      </c>
    </row>
    <row r="56" spans="1:4" x14ac:dyDescent="0.3">
      <c r="A56" s="25" t="s">
        <v>1</v>
      </c>
      <c r="B56" s="25"/>
      <c r="C56" s="26"/>
      <c r="D56" s="2">
        <f>D24+D38+D44+D51</f>
        <v>635360</v>
      </c>
    </row>
    <row r="57" spans="1:4" x14ac:dyDescent="0.3">
      <c r="A57" s="25" t="s">
        <v>0</v>
      </c>
      <c r="B57" s="25"/>
      <c r="C57" s="26"/>
      <c r="D57" s="2">
        <f>D15+D28+D49+D55</f>
        <v>635360</v>
      </c>
    </row>
  </sheetData>
  <mergeCells count="28">
    <mergeCell ref="B12:C12"/>
    <mergeCell ref="A1:D1"/>
    <mergeCell ref="A2:D2"/>
    <mergeCell ref="B9:C9"/>
    <mergeCell ref="B10:C10"/>
    <mergeCell ref="B11:C11"/>
    <mergeCell ref="B38:C38"/>
    <mergeCell ref="B13:C13"/>
    <mergeCell ref="B14:C14"/>
    <mergeCell ref="B15:C15"/>
    <mergeCell ref="B20:C20"/>
    <mergeCell ref="B21:C21"/>
    <mergeCell ref="B22:C22"/>
    <mergeCell ref="B23:C23"/>
    <mergeCell ref="B24:C24"/>
    <mergeCell ref="B34:C34"/>
    <mergeCell ref="B35:C35"/>
    <mergeCell ref="B37:C37"/>
    <mergeCell ref="A54:C54"/>
    <mergeCell ref="A55:C55"/>
    <mergeCell ref="A56:C56"/>
    <mergeCell ref="A57:C57"/>
    <mergeCell ref="B41:C41"/>
    <mergeCell ref="B44:C44"/>
    <mergeCell ref="B49:C49"/>
    <mergeCell ref="A51:C51"/>
    <mergeCell ref="A52:C52"/>
    <mergeCell ref="A53:C53"/>
  </mergeCells>
  <pageMargins left="0.7" right="0.7" top="0.75" bottom="0.75" header="0.3" footer="0.3"/>
  <pageSetup paperSize="9" scale="73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10.m.</vt:lpstr>
      <vt:lpstr>'10.m.'!Nyomtatási_terület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2021-02-15T17:35:45Z</dcterms:created>
  <dcterms:modified xsi:type="dcterms:W3CDTF">2021-02-15T18:00:00Z</dcterms:modified>
</cp:coreProperties>
</file>