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755"/>
  </bookViews>
  <sheets>
    <sheet name="11.m." sheetId="1" r:id="rId1"/>
  </sheets>
  <definedNames>
    <definedName name="_xlnm.Print_Area" localSheetId="0">'11.m.'!$A$1:$G$40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F12" i="1"/>
  <c r="G12" i="1"/>
  <c r="E19" i="1"/>
  <c r="F19" i="1"/>
  <c r="E26" i="1"/>
  <c r="F26" i="1"/>
  <c r="E34" i="1"/>
  <c r="F34" i="1"/>
</calcChain>
</file>

<file path=xl/sharedStrings.xml><?xml version="1.0" encoding="utf-8"?>
<sst xmlns="http://schemas.openxmlformats.org/spreadsheetml/2006/main" count="58" uniqueCount="33">
  <si>
    <t>Beruházás</t>
  </si>
  <si>
    <t xml:space="preserve"> Dologi kiadások </t>
  </si>
  <si>
    <t xml:space="preserve"> Munkaadókat terhelő járulékok </t>
  </si>
  <si>
    <t xml:space="preserve"> Személyi juttatások </t>
  </si>
  <si>
    <t>Kiadások</t>
  </si>
  <si>
    <t xml:space="preserve"> Felhalmozási célú támogatás </t>
  </si>
  <si>
    <t>Bevétel</t>
  </si>
  <si>
    <t>MFP-KKE/2020. Közterület karbantartása</t>
  </si>
  <si>
    <t>5.</t>
  </si>
  <si>
    <t>összesen:</t>
  </si>
  <si>
    <t xml:space="preserve">   Felújítás</t>
  </si>
  <si>
    <t xml:space="preserve">  Beruházás</t>
  </si>
  <si>
    <t xml:space="preserve">  Dologi kiadások </t>
  </si>
  <si>
    <t xml:space="preserve">  Munkaadókat terhelő járulékok </t>
  </si>
  <si>
    <t>MFP-FHF/2020. "Faluház" felújítása</t>
  </si>
  <si>
    <t>4.</t>
  </si>
  <si>
    <t xml:space="preserve"> Felhalmozási kiadások </t>
  </si>
  <si>
    <t>EFOP-3.9.2-16- "Gyermekeink a jövő" - humán szolgáltatások minőségének fejlesztése Csongrád megyében</t>
  </si>
  <si>
    <t>3.</t>
  </si>
  <si>
    <t xml:space="preserve">  Felhalmozási kiadások </t>
  </si>
  <si>
    <t>TOP-1.1.3-16-CS1-2017-00002 "Apátfalva község piacterének kialakítása"</t>
  </si>
  <si>
    <t>2.</t>
  </si>
  <si>
    <t xml:space="preserve"> Működési célú támogatás </t>
  </si>
  <si>
    <t>TOP-5-3-1-16-CS1-2017-00009 "Helyi közösségek fejlesztése Apátfalván és Magyarcsanádon"</t>
  </si>
  <si>
    <t>1.</t>
  </si>
  <si>
    <t>2022. évi ei.</t>
  </si>
  <si>
    <t>2021. évi eredeti előirányzat</t>
  </si>
  <si>
    <t>Összes bevétel/kiadás:</t>
  </si>
  <si>
    <t>Megnevezés:</t>
  </si>
  <si>
    <t>Sorszám:</t>
  </si>
  <si>
    <t>adatok e Ft-ban</t>
  </si>
  <si>
    <t>Apátfalva Község Önkormányzata európai uniós forrásból finanszírozott támogatásból megvalósuló projektjei</t>
  </si>
  <si>
    <t>11. melléklet az 1/2021.(II.16.)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</si>
</sst>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_-* #,##0\ _F_t_-;\-* #,##0\ _F_t_-;_-* \-??\ _F_t_-;_-@_-"/>
  </numFmts>
  <fonts count="4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/>
    <xf numFmtId="164" fontId="2" fillId="0" borderId="0" xfId="1" applyNumberFormat="1" applyFont="1" applyBorder="1"/>
    <xf numFmtId="0" fontId="2" fillId="0" borderId="0" xfId="0" applyFont="1" applyBorder="1"/>
    <xf numFmtId="0" fontId="3" fillId="0" borderId="0" xfId="0" applyFont="1" applyBorder="1"/>
    <xf numFmtId="164" fontId="3" fillId="0" borderId="0" xfId="1" applyNumberFormat="1" applyFont="1" applyBorder="1"/>
    <xf numFmtId="0" fontId="2" fillId="0" borderId="1" xfId="0" applyFont="1" applyBorder="1"/>
    <xf numFmtId="164" fontId="3" fillId="0" borderId="2" xfId="1" applyNumberFormat="1" applyFont="1" applyBorder="1"/>
    <xf numFmtId="0" fontId="3" fillId="0" borderId="3" xfId="0" applyFont="1" applyBorder="1"/>
    <xf numFmtId="0" fontId="3" fillId="0" borderId="4" xfId="0" applyFont="1" applyBorder="1" applyAlignment="1">
      <alignment horizontal="left" vertical="top" wrapText="1"/>
    </xf>
    <xf numFmtId="0" fontId="2" fillId="0" borderId="5" xfId="0" applyFont="1" applyBorder="1"/>
    <xf numFmtId="164" fontId="3" fillId="0" borderId="6" xfId="1" applyNumberFormat="1" applyFont="1" applyBorder="1"/>
    <xf numFmtId="164" fontId="3" fillId="0" borderId="1" xfId="1" applyNumberFormat="1" applyFont="1" applyBorder="1"/>
    <xf numFmtId="0" fontId="3" fillId="0" borderId="7" xfId="0" applyFont="1" applyBorder="1"/>
    <xf numFmtId="0" fontId="3" fillId="0" borderId="8" xfId="0" applyFont="1" applyBorder="1" applyAlignment="1">
      <alignment horizontal="left" vertical="top" wrapText="1"/>
    </xf>
    <xf numFmtId="0" fontId="2" fillId="0" borderId="9" xfId="0" applyFont="1" applyBorder="1"/>
    <xf numFmtId="0" fontId="3" fillId="0" borderId="9" xfId="0" applyFont="1" applyBorder="1"/>
    <xf numFmtId="0" fontId="3" fillId="0" borderId="1" xfId="0" applyFont="1" applyBorder="1"/>
    <xf numFmtId="0" fontId="3" fillId="0" borderId="6" xfId="0" applyFont="1" applyBorder="1" applyAlignment="1">
      <alignment horizontal="left" vertical="top" wrapText="1"/>
    </xf>
    <xf numFmtId="164" fontId="3" fillId="0" borderId="0" xfId="1" applyNumberFormat="1" applyFont="1"/>
    <xf numFmtId="164" fontId="3" fillId="0" borderId="1" xfId="1" applyNumberFormat="1" applyFont="1" applyBorder="1" applyAlignment="1">
      <alignment horizontal="right"/>
    </xf>
    <xf numFmtId="0" fontId="3" fillId="0" borderId="4" xfId="0" applyFont="1" applyBorder="1" applyAlignment="1">
      <alignment vertical="top" wrapText="1"/>
    </xf>
    <xf numFmtId="0" fontId="3" fillId="0" borderId="10" xfId="0" applyFont="1" applyBorder="1"/>
    <xf numFmtId="0" fontId="3" fillId="0" borderId="4" xfId="0" applyFont="1" applyBorder="1" applyAlignment="1">
      <alignment horizontal="center" vertical="top" wrapText="1"/>
    </xf>
    <xf numFmtId="0" fontId="2" fillId="0" borderId="10" xfId="0" applyFont="1" applyBorder="1"/>
    <xf numFmtId="0" fontId="3" fillId="0" borderId="1" xfId="0" applyFont="1" applyBorder="1" applyAlignment="1">
      <alignment horizontal="left"/>
    </xf>
    <xf numFmtId="0" fontId="3" fillId="0" borderId="8" xfId="0" applyFont="1" applyBorder="1" applyAlignment="1">
      <alignment horizontal="center" vertical="top" wrapText="1"/>
    </xf>
    <xf numFmtId="164" fontId="3" fillId="0" borderId="1" xfId="1" applyNumberFormat="1" applyFont="1" applyBorder="1" applyAlignment="1">
      <alignment horizontal="left"/>
    </xf>
    <xf numFmtId="164" fontId="3" fillId="0" borderId="7" xfId="1" applyNumberFormat="1" applyFont="1" applyBorder="1"/>
    <xf numFmtId="0" fontId="3" fillId="0" borderId="6" xfId="0" applyFont="1" applyBorder="1" applyAlignment="1">
      <alignment horizontal="center" vertical="top" wrapText="1"/>
    </xf>
    <xf numFmtId="164" fontId="3" fillId="0" borderId="7" xfId="1" applyNumberFormat="1" applyFont="1" applyBorder="1" applyAlignment="1">
      <alignment horizontal="right"/>
    </xf>
    <xf numFmtId="164" fontId="3" fillId="0" borderId="11" xfId="1" applyNumberFormat="1" applyFont="1" applyBorder="1" applyAlignment="1">
      <alignment horizontal="right"/>
    </xf>
    <xf numFmtId="0" fontId="3" fillId="0" borderId="6" xfId="0" applyFont="1" applyBorder="1"/>
    <xf numFmtId="0" fontId="3" fillId="0" borderId="12" xfId="0" applyFont="1" applyBorder="1"/>
    <xf numFmtId="164" fontId="3" fillId="0" borderId="13" xfId="1" applyNumberFormat="1" applyFont="1" applyBorder="1" applyAlignment="1">
      <alignment horizontal="right"/>
    </xf>
    <xf numFmtId="164" fontId="3" fillId="0" borderId="13" xfId="1" applyNumberFormat="1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164" fontId="3" fillId="0" borderId="13" xfId="1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left"/>
    </xf>
    <xf numFmtId="164" fontId="3" fillId="0" borderId="1" xfId="1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43" fontId="3" fillId="0" borderId="1" xfId="1" applyFont="1" applyBorder="1"/>
    <xf numFmtId="43" fontId="3" fillId="0" borderId="4" xfId="1" applyFont="1" applyBorder="1" applyAlignment="1">
      <alignment vertical="top" wrapText="1"/>
    </xf>
    <xf numFmtId="43" fontId="3" fillId="0" borderId="10" xfId="1" applyFont="1" applyBorder="1"/>
    <xf numFmtId="43" fontId="3" fillId="0" borderId="4" xfId="1" applyFont="1" applyBorder="1" applyAlignment="1">
      <alignment horizontal="center" vertical="top" wrapText="1"/>
    </xf>
    <xf numFmtId="43" fontId="3" fillId="0" borderId="8" xfId="1" applyFont="1" applyBorder="1" applyAlignment="1">
      <alignment horizontal="center" vertical="top" wrapText="1"/>
    </xf>
    <xf numFmtId="43" fontId="3" fillId="0" borderId="1" xfId="1" applyFont="1" applyBorder="1" applyAlignment="1"/>
    <xf numFmtId="43" fontId="3" fillId="0" borderId="1" xfId="1" applyFont="1" applyBorder="1" applyAlignment="1">
      <alignment vertical="center"/>
    </xf>
    <xf numFmtId="43" fontId="3" fillId="0" borderId="6" xfId="1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164" fontId="2" fillId="0" borderId="14" xfId="1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43" fontId="2" fillId="0" borderId="14" xfId="1" applyFont="1" applyBorder="1" applyAlignment="1">
      <alignment horizontal="center" wrapText="1"/>
    </xf>
    <xf numFmtId="43" fontId="2" fillId="0" borderId="14" xfId="1" applyFont="1" applyBorder="1"/>
    <xf numFmtId="43" fontId="2" fillId="0" borderId="16" xfId="1" applyFont="1" applyBorder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43" fontId="3" fillId="0" borderId="0" xfId="1" applyFont="1" applyBorder="1" applyAlignment="1">
      <alignment horizontal="right"/>
    </xf>
    <xf numFmtId="43" fontId="3" fillId="0" borderId="0" xfId="1" applyFont="1" applyBorder="1"/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tabSelected="1" view="pageBreakPreview" zoomScale="60" zoomScaleNormal="100" workbookViewId="0">
      <selection sqref="A1:G1"/>
    </sheetView>
  </sheetViews>
  <sheetFormatPr defaultColWidth="11.5703125" defaultRowHeight="15.75" x14ac:dyDescent="0.25"/>
  <cols>
    <col min="1" max="1" width="11.5703125" style="1"/>
    <col min="2" max="2" width="44.42578125" style="1" customWidth="1"/>
    <col min="3" max="3" width="12.42578125" style="1" customWidth="1"/>
    <col min="4" max="4" width="30" style="1" customWidth="1"/>
    <col min="5" max="5" width="22.7109375" style="1" customWidth="1"/>
    <col min="6" max="6" width="16.42578125" style="1" customWidth="1"/>
    <col min="7" max="7" width="20.28515625" style="1" customWidth="1"/>
    <col min="8" max="8" width="16" style="1" customWidth="1"/>
    <col min="9" max="9" width="14.140625" style="1" customWidth="1"/>
    <col min="10" max="16384" width="11.5703125" style="1"/>
  </cols>
  <sheetData>
    <row r="1" spans="1:13" ht="40.5" customHeight="1" x14ac:dyDescent="0.25">
      <c r="A1" s="67" t="s">
        <v>32</v>
      </c>
      <c r="B1" s="67"/>
      <c r="C1" s="67"/>
      <c r="D1" s="67"/>
      <c r="E1" s="67"/>
      <c r="F1" s="67"/>
      <c r="G1" s="67"/>
      <c r="H1" s="66"/>
      <c r="I1" s="66"/>
    </row>
    <row r="2" spans="1:13" ht="27.75" customHeight="1" x14ac:dyDescent="0.25">
      <c r="A2" s="65"/>
      <c r="B2" s="65"/>
      <c r="C2" s="65"/>
      <c r="D2" s="64"/>
      <c r="E2" s="63"/>
      <c r="F2" s="63"/>
      <c r="G2" s="63"/>
      <c r="H2" s="63"/>
    </row>
    <row r="3" spans="1:13" x14ac:dyDescent="0.25">
      <c r="A3" s="62" t="s">
        <v>31</v>
      </c>
      <c r="B3" s="62"/>
      <c r="C3" s="62"/>
      <c r="D3" s="62"/>
      <c r="E3" s="62"/>
      <c r="F3" s="62"/>
    </row>
    <row r="4" spans="1:13" x14ac:dyDescent="0.25">
      <c r="A4" s="57"/>
      <c r="B4" s="57"/>
      <c r="C4" s="57"/>
      <c r="D4" s="57"/>
      <c r="H4" s="61"/>
    </row>
    <row r="5" spans="1:13" ht="16.5" thickBot="1" x14ac:dyDescent="0.3">
      <c r="A5" s="60"/>
      <c r="B5" s="60"/>
      <c r="C5" s="59"/>
      <c r="D5" s="58"/>
      <c r="G5" s="57" t="s">
        <v>30</v>
      </c>
    </row>
    <row r="6" spans="1:13" ht="45.75" customHeight="1" x14ac:dyDescent="0.25">
      <c r="A6" s="56" t="s">
        <v>29</v>
      </c>
      <c r="B6" s="55" t="s">
        <v>28</v>
      </c>
      <c r="C6" s="54"/>
      <c r="D6" s="53"/>
      <c r="E6" s="52" t="s">
        <v>27</v>
      </c>
      <c r="F6" s="51" t="s">
        <v>26</v>
      </c>
      <c r="G6" s="50" t="s">
        <v>25</v>
      </c>
    </row>
    <row r="7" spans="1:13" ht="46.5" customHeight="1" x14ac:dyDescent="0.25">
      <c r="A7" s="44" t="s">
        <v>24</v>
      </c>
      <c r="B7" s="49" t="s">
        <v>23</v>
      </c>
      <c r="C7" s="48" t="s">
        <v>6</v>
      </c>
      <c r="D7" s="40" t="s">
        <v>22</v>
      </c>
      <c r="E7" s="12">
        <v>26667334</v>
      </c>
      <c r="F7" s="35"/>
      <c r="G7" s="12"/>
    </row>
    <row r="8" spans="1:13" x14ac:dyDescent="0.25">
      <c r="A8" s="44"/>
      <c r="B8" s="46"/>
      <c r="C8" s="47" t="s">
        <v>4</v>
      </c>
      <c r="D8" s="12" t="s">
        <v>3</v>
      </c>
      <c r="E8" s="12">
        <v>14248133</v>
      </c>
      <c r="F8" s="28">
        <v>3714282</v>
      </c>
      <c r="G8" s="12">
        <v>1773259</v>
      </c>
    </row>
    <row r="9" spans="1:13" x14ac:dyDescent="0.25">
      <c r="A9" s="44"/>
      <c r="B9" s="46"/>
      <c r="C9" s="42"/>
      <c r="D9" s="12" t="s">
        <v>2</v>
      </c>
      <c r="E9" s="12">
        <v>2865923</v>
      </c>
      <c r="F9" s="28">
        <v>575714</v>
      </c>
      <c r="G9" s="12">
        <v>274855</v>
      </c>
      <c r="M9" s="19"/>
    </row>
    <row r="10" spans="1:13" x14ac:dyDescent="0.25">
      <c r="A10" s="44"/>
      <c r="B10" s="46"/>
      <c r="C10" s="42"/>
      <c r="D10" s="12" t="s">
        <v>1</v>
      </c>
      <c r="E10" s="12">
        <v>9553278</v>
      </c>
      <c r="F10" s="28">
        <v>3795228</v>
      </c>
      <c r="G10" s="12">
        <v>1179710</v>
      </c>
    </row>
    <row r="11" spans="1:13" x14ac:dyDescent="0.25">
      <c r="A11" s="44"/>
      <c r="B11" s="46"/>
      <c r="C11" s="42"/>
      <c r="D11" s="12" t="s">
        <v>16</v>
      </c>
      <c r="E11" s="12">
        <v>0</v>
      </c>
      <c r="F11" s="38"/>
      <c r="G11" s="12"/>
    </row>
    <row r="12" spans="1:13" x14ac:dyDescent="0.25">
      <c r="A12" s="44"/>
      <c r="B12" s="45"/>
      <c r="C12" s="42"/>
      <c r="D12" s="20" t="s">
        <v>9</v>
      </c>
      <c r="E12" s="12">
        <f>SUM(E8:E11)</f>
        <v>26667334</v>
      </c>
      <c r="F12" s="12">
        <f>SUM(F8:F11)</f>
        <v>8085224</v>
      </c>
      <c r="G12" s="12">
        <f>SUM(G8:G11)</f>
        <v>3227824</v>
      </c>
    </row>
    <row r="13" spans="1:13" x14ac:dyDescent="0.25">
      <c r="A13" s="44"/>
      <c r="B13" s="43"/>
      <c r="C13" s="42"/>
      <c r="D13" s="12"/>
      <c r="E13" s="12"/>
      <c r="F13" s="35"/>
      <c r="G13" s="12"/>
    </row>
    <row r="14" spans="1:13" ht="31.15" customHeight="1" x14ac:dyDescent="0.25">
      <c r="A14" s="22" t="s">
        <v>21</v>
      </c>
      <c r="B14" s="29" t="s">
        <v>20</v>
      </c>
      <c r="C14" s="41" t="s">
        <v>6</v>
      </c>
      <c r="D14" s="40" t="s">
        <v>5</v>
      </c>
      <c r="E14" s="12">
        <v>25018440</v>
      </c>
      <c r="F14" s="35"/>
      <c r="G14" s="12"/>
    </row>
    <row r="15" spans="1:13" x14ac:dyDescent="0.25">
      <c r="A15" s="22"/>
      <c r="B15" s="26"/>
      <c r="C15" s="17" t="s">
        <v>4</v>
      </c>
      <c r="D15" s="12" t="s">
        <v>3</v>
      </c>
      <c r="E15" s="12">
        <v>393804</v>
      </c>
      <c r="F15" s="38">
        <v>44000</v>
      </c>
      <c r="G15" s="12"/>
    </row>
    <row r="16" spans="1:13" x14ac:dyDescent="0.25">
      <c r="A16" s="22"/>
      <c r="B16" s="26"/>
      <c r="C16" s="17"/>
      <c r="D16" s="39" t="s">
        <v>2</v>
      </c>
      <c r="E16" s="12">
        <v>69111</v>
      </c>
      <c r="F16" s="38">
        <v>8000</v>
      </c>
      <c r="G16" s="12"/>
    </row>
    <row r="17" spans="1:7" x14ac:dyDescent="0.25">
      <c r="A17" s="22"/>
      <c r="B17" s="26"/>
      <c r="C17" s="17"/>
      <c r="D17" s="25" t="s">
        <v>12</v>
      </c>
      <c r="E17" s="12">
        <v>1092140</v>
      </c>
      <c r="F17" s="38">
        <v>121000</v>
      </c>
      <c r="G17" s="12"/>
    </row>
    <row r="18" spans="1:7" x14ac:dyDescent="0.25">
      <c r="A18" s="22"/>
      <c r="B18" s="26"/>
      <c r="C18" s="17"/>
      <c r="D18" s="25" t="s">
        <v>19</v>
      </c>
      <c r="E18" s="12">
        <v>23463385</v>
      </c>
      <c r="F18" s="35">
        <v>23298000</v>
      </c>
      <c r="G18" s="12"/>
    </row>
    <row r="19" spans="1:7" x14ac:dyDescent="0.25">
      <c r="A19" s="22"/>
      <c r="B19" s="26"/>
      <c r="C19" s="17"/>
      <c r="D19" s="37" t="s">
        <v>9</v>
      </c>
      <c r="E19" s="12">
        <f>SUM(E15:E18)</f>
        <v>25018440</v>
      </c>
      <c r="F19" s="35">
        <f>SUM(F15:F18)</f>
        <v>23471000</v>
      </c>
      <c r="G19" s="12"/>
    </row>
    <row r="20" spans="1:7" x14ac:dyDescent="0.25">
      <c r="A20" s="22"/>
      <c r="B20" s="21"/>
      <c r="C20" s="17"/>
      <c r="D20" s="36"/>
      <c r="E20" s="12"/>
      <c r="F20" s="35"/>
      <c r="G20" s="12"/>
    </row>
    <row r="21" spans="1:7" ht="15.6" customHeight="1" x14ac:dyDescent="0.25">
      <c r="A21" s="22" t="s">
        <v>18</v>
      </c>
      <c r="B21" s="29" t="s">
        <v>17</v>
      </c>
      <c r="C21" s="17" t="s">
        <v>6</v>
      </c>
      <c r="D21" s="17" t="s">
        <v>5</v>
      </c>
      <c r="E21" s="12">
        <v>19621291</v>
      </c>
      <c r="F21" s="35"/>
      <c r="G21" s="12"/>
    </row>
    <row r="22" spans="1:7" x14ac:dyDescent="0.25">
      <c r="A22" s="22"/>
      <c r="B22" s="26"/>
      <c r="C22" s="17" t="s">
        <v>4</v>
      </c>
      <c r="D22" s="12" t="s">
        <v>3</v>
      </c>
      <c r="E22" s="12">
        <v>2700012</v>
      </c>
      <c r="F22" s="34">
        <v>480000</v>
      </c>
      <c r="G22" s="12"/>
    </row>
    <row r="23" spans="1:7" x14ac:dyDescent="0.25">
      <c r="A23" s="22"/>
      <c r="B23" s="26"/>
      <c r="C23" s="17"/>
      <c r="D23" s="12" t="s">
        <v>2</v>
      </c>
      <c r="E23" s="12">
        <v>526502</v>
      </c>
      <c r="F23" s="34">
        <v>74400</v>
      </c>
      <c r="G23" s="12"/>
    </row>
    <row r="24" spans="1:7" x14ac:dyDescent="0.25">
      <c r="A24" s="22"/>
      <c r="B24" s="26"/>
      <c r="C24" s="17"/>
      <c r="D24" s="12" t="s">
        <v>1</v>
      </c>
      <c r="E24" s="12">
        <v>13156277</v>
      </c>
      <c r="F24" s="34">
        <v>9664800</v>
      </c>
      <c r="G24" s="12"/>
    </row>
    <row r="25" spans="1:7" x14ac:dyDescent="0.25">
      <c r="A25" s="33"/>
      <c r="B25" s="26"/>
      <c r="C25" s="32"/>
      <c r="D25" s="11" t="s">
        <v>16</v>
      </c>
      <c r="E25" s="11">
        <v>3238500</v>
      </c>
      <c r="F25" s="31">
        <v>0</v>
      </c>
      <c r="G25" s="11"/>
    </row>
    <row r="26" spans="1:7" x14ac:dyDescent="0.25">
      <c r="A26" s="24"/>
      <c r="B26" s="23"/>
      <c r="C26" s="6"/>
      <c r="D26" s="20" t="s">
        <v>9</v>
      </c>
      <c r="E26" s="12">
        <f>SUM(E22:E25)</f>
        <v>19621291</v>
      </c>
      <c r="F26" s="30">
        <f>SUM(F22:F25)</f>
        <v>10219200</v>
      </c>
      <c r="G26" s="12"/>
    </row>
    <row r="27" spans="1:7" x14ac:dyDescent="0.25">
      <c r="A27" s="22"/>
      <c r="B27" s="17"/>
      <c r="C27" s="17"/>
      <c r="D27" s="12"/>
      <c r="E27" s="12"/>
      <c r="F27" s="28"/>
      <c r="G27" s="12"/>
    </row>
    <row r="28" spans="1:7" x14ac:dyDescent="0.25">
      <c r="A28" s="22" t="s">
        <v>15</v>
      </c>
      <c r="B28" s="29" t="s">
        <v>14</v>
      </c>
      <c r="C28" s="17" t="s">
        <v>6</v>
      </c>
      <c r="D28" s="25" t="s">
        <v>5</v>
      </c>
      <c r="E28" s="12">
        <v>12123459</v>
      </c>
      <c r="F28" s="28"/>
      <c r="G28" s="12"/>
    </row>
    <row r="29" spans="1:7" x14ac:dyDescent="0.25">
      <c r="A29" s="22"/>
      <c r="B29" s="26"/>
      <c r="C29" s="17" t="s">
        <v>4</v>
      </c>
      <c r="D29" s="27" t="s">
        <v>3</v>
      </c>
      <c r="E29" s="6"/>
      <c r="F29" s="28"/>
      <c r="G29" s="12"/>
    </row>
    <row r="30" spans="1:7" x14ac:dyDescent="0.25">
      <c r="A30" s="22"/>
      <c r="B30" s="26"/>
      <c r="C30" s="17"/>
      <c r="D30" s="27" t="s">
        <v>13</v>
      </c>
      <c r="E30" s="6"/>
      <c r="F30" s="28"/>
      <c r="G30" s="12"/>
    </row>
    <row r="31" spans="1:7" x14ac:dyDescent="0.25">
      <c r="A31" s="22"/>
      <c r="B31" s="26"/>
      <c r="C31" s="17"/>
      <c r="D31" s="27" t="s">
        <v>12</v>
      </c>
      <c r="E31" s="12">
        <v>848640</v>
      </c>
      <c r="F31" s="12">
        <v>848640</v>
      </c>
      <c r="G31" s="12"/>
    </row>
    <row r="32" spans="1:7" x14ac:dyDescent="0.25">
      <c r="A32" s="24"/>
      <c r="B32" s="26"/>
      <c r="C32" s="17"/>
      <c r="D32" s="27" t="s">
        <v>11</v>
      </c>
      <c r="E32" s="12">
        <v>4401820</v>
      </c>
      <c r="F32" s="12">
        <v>4401820</v>
      </c>
      <c r="G32" s="12"/>
    </row>
    <row r="33" spans="1:15" x14ac:dyDescent="0.25">
      <c r="A33" s="24"/>
      <c r="B33" s="26"/>
      <c r="C33" s="6"/>
      <c r="D33" s="25" t="s">
        <v>10</v>
      </c>
      <c r="E33" s="12">
        <v>6872999</v>
      </c>
      <c r="F33" s="12">
        <v>6872999</v>
      </c>
      <c r="G33" s="12"/>
    </row>
    <row r="34" spans="1:15" x14ac:dyDescent="0.25">
      <c r="A34" s="24"/>
      <c r="B34" s="23"/>
      <c r="C34" s="6"/>
      <c r="D34" s="20" t="s">
        <v>9</v>
      </c>
      <c r="E34" s="12">
        <f>SUM(E31:E33)</f>
        <v>12123459</v>
      </c>
      <c r="F34" s="12">
        <f>SUM(F31:F33)</f>
        <v>12123459</v>
      </c>
      <c r="G34" s="12"/>
    </row>
    <row r="35" spans="1:15" x14ac:dyDescent="0.25">
      <c r="A35" s="22"/>
      <c r="B35" s="21"/>
      <c r="C35" s="6"/>
      <c r="D35" s="20"/>
      <c r="E35" s="12"/>
      <c r="F35" s="12"/>
      <c r="G35" s="12"/>
      <c r="O35" s="19"/>
    </row>
    <row r="36" spans="1:15" x14ac:dyDescent="0.25">
      <c r="A36" s="16" t="s">
        <v>8</v>
      </c>
      <c r="B36" s="18" t="s">
        <v>7</v>
      </c>
      <c r="C36" s="13" t="s">
        <v>6</v>
      </c>
      <c r="D36" s="17" t="s">
        <v>5</v>
      </c>
      <c r="E36" s="12">
        <v>8556120</v>
      </c>
      <c r="F36" s="12"/>
      <c r="G36" s="12"/>
    </row>
    <row r="37" spans="1:15" x14ac:dyDescent="0.25">
      <c r="A37" s="16"/>
      <c r="B37" s="14"/>
      <c r="C37" s="13" t="s">
        <v>4</v>
      </c>
      <c r="D37" s="12" t="s">
        <v>3</v>
      </c>
      <c r="E37" s="12"/>
      <c r="F37" s="12"/>
      <c r="G37" s="12"/>
    </row>
    <row r="38" spans="1:15" x14ac:dyDescent="0.25">
      <c r="A38" s="16"/>
      <c r="B38" s="14"/>
      <c r="C38" s="13"/>
      <c r="D38" s="12" t="s">
        <v>2</v>
      </c>
      <c r="E38" s="12"/>
      <c r="F38" s="12"/>
      <c r="G38" s="12"/>
    </row>
    <row r="39" spans="1:15" x14ac:dyDescent="0.25">
      <c r="A39" s="15"/>
      <c r="B39" s="14"/>
      <c r="C39" s="13"/>
      <c r="D39" s="12" t="s">
        <v>1</v>
      </c>
      <c r="E39" s="12">
        <v>250320</v>
      </c>
      <c r="F39" s="12">
        <v>250320</v>
      </c>
      <c r="G39" s="11"/>
    </row>
    <row r="40" spans="1:15" ht="16.5" thickBot="1" x14ac:dyDescent="0.3">
      <c r="A40" s="10"/>
      <c r="B40" s="9"/>
      <c r="C40" s="8"/>
      <c r="D40" s="7" t="s">
        <v>0</v>
      </c>
      <c r="E40" s="7">
        <v>8305800</v>
      </c>
      <c r="F40" s="7">
        <v>8305800</v>
      </c>
      <c r="G40" s="6"/>
    </row>
    <row r="41" spans="1:15" x14ac:dyDescent="0.25">
      <c r="A41" s="4"/>
      <c r="B41" s="4"/>
      <c r="C41" s="4"/>
      <c r="D41" s="5"/>
    </row>
    <row r="42" spans="1:15" x14ac:dyDescent="0.25">
      <c r="A42" s="4"/>
      <c r="B42" s="4"/>
      <c r="C42" s="4"/>
      <c r="D42" s="5"/>
    </row>
    <row r="43" spans="1:15" x14ac:dyDescent="0.25">
      <c r="A43" s="3"/>
      <c r="B43" s="3"/>
      <c r="C43" s="4"/>
      <c r="D43" s="5"/>
    </row>
    <row r="44" spans="1:15" x14ac:dyDescent="0.25">
      <c r="A44" s="4"/>
      <c r="B44" s="4"/>
      <c r="C44" s="3"/>
      <c r="D44" s="2"/>
    </row>
    <row r="45" spans="1:15" ht="15.6" customHeight="1" x14ac:dyDescent="0.25">
      <c r="A45" s="4"/>
      <c r="B45" s="4"/>
      <c r="C45" s="4"/>
      <c r="D45" s="5"/>
    </row>
    <row r="46" spans="1:15" x14ac:dyDescent="0.25">
      <c r="A46" s="3"/>
      <c r="B46" s="3"/>
      <c r="C46" s="4"/>
      <c r="D46" s="5"/>
    </row>
    <row r="47" spans="1:15" x14ac:dyDescent="0.25">
      <c r="A47" s="3"/>
      <c r="B47" s="3"/>
      <c r="C47" s="4"/>
      <c r="D47" s="2"/>
    </row>
    <row r="48" spans="1:15" x14ac:dyDescent="0.25">
      <c r="C48" s="3"/>
      <c r="D48" s="2"/>
    </row>
  </sheetData>
  <mergeCells count="6">
    <mergeCell ref="B7:B12"/>
    <mergeCell ref="B14:B19"/>
    <mergeCell ref="B21:B26"/>
    <mergeCell ref="B28:B34"/>
    <mergeCell ref="B36:B40"/>
    <mergeCell ref="A1:G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landscape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11.m.</vt:lpstr>
      <vt:lpstr>'11.m.'!Nyomtatási_terület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2021-02-15T17:36:40Z</dcterms:created>
  <dcterms:modified xsi:type="dcterms:W3CDTF">2021-02-15T17:37:11Z</dcterms:modified>
</cp:coreProperties>
</file>